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kravensbergen/Library/CloudStorage/Egnyte-fileshare/Shared/Documents/Homeless Planning Team/CoC Passaic/2024/Local Selection Process/"/>
    </mc:Choice>
  </mc:AlternateContent>
  <xr:revisionPtr revIDLastSave="0" documentId="13_ncr:1_{01C22D87-8910-784C-96F4-5A56E2E9543C}" xr6:coauthVersionLast="47" xr6:coauthVersionMax="47" xr10:uidLastSave="{00000000-0000-0000-0000-000000000000}"/>
  <bookViews>
    <workbookView xWindow="720" yWindow="1700" windowWidth="22520" windowHeight="23380" xr2:uid="{71832EF8-9953-E746-B010-DC04374E1E25}"/>
  </bookViews>
  <sheets>
    <sheet name="New Projects" sheetId="1" r:id="rId1"/>
    <sheet name="Renewal Projec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 l="1"/>
  <c r="E42" i="2"/>
  <c r="E41" i="2"/>
  <c r="E40" i="2"/>
  <c r="F40" i="2" s="1"/>
  <c r="D43" i="2"/>
  <c r="D42" i="2"/>
  <c r="D41" i="2"/>
  <c r="D40" i="2"/>
  <c r="E45" i="2"/>
  <c r="D45" i="2"/>
  <c r="E44" i="2"/>
  <c r="D44" i="2"/>
  <c r="E39" i="2"/>
  <c r="D39" i="2"/>
  <c r="E52" i="1"/>
  <c r="F49" i="1"/>
  <c r="F50" i="1"/>
  <c r="F46" i="1"/>
  <c r="F45" i="1"/>
  <c r="E51" i="1"/>
  <c r="F51" i="1" s="1"/>
  <c r="E50" i="1"/>
  <c r="E49" i="1"/>
  <c r="E48" i="1"/>
  <c r="F48" i="1" s="1"/>
  <c r="E47" i="1"/>
  <c r="F47" i="1" s="1"/>
  <c r="E46" i="1"/>
  <c r="E45" i="1"/>
  <c r="D51" i="1"/>
  <c r="D52" i="1" s="1"/>
  <c r="D50" i="1"/>
  <c r="D49" i="1"/>
  <c r="D48" i="1"/>
  <c r="D47" i="1"/>
  <c r="D46" i="1"/>
  <c r="D45" i="1"/>
  <c r="F52" i="1" l="1"/>
  <c r="E46" i="2"/>
  <c r="F41" i="2"/>
  <c r="D46" i="2"/>
  <c r="F46" i="2" s="1"/>
  <c r="F42" i="2"/>
  <c r="F43" i="2"/>
  <c r="F44" i="2"/>
  <c r="F45" i="2"/>
  <c r="F39" i="2"/>
</calcChain>
</file>

<file path=xl/sharedStrings.xml><?xml version="1.0" encoding="utf-8"?>
<sst xmlns="http://schemas.openxmlformats.org/spreadsheetml/2006/main" count="106" uniqueCount="60">
  <si>
    <t>Agency Name:</t>
  </si>
  <si>
    <t>Project Name:</t>
  </si>
  <si>
    <t>Project Type:</t>
  </si>
  <si>
    <t>DV Focused Project?</t>
  </si>
  <si>
    <t>Possible Score</t>
  </si>
  <si>
    <t>Score</t>
  </si>
  <si>
    <t>Scoring Category</t>
  </si>
  <si>
    <t>Total Score</t>
  </si>
  <si>
    <t>Percentage</t>
  </si>
  <si>
    <t>New Project Scoring Sheet</t>
  </si>
  <si>
    <t>Project Type - Maximum of 10 points</t>
  </si>
  <si>
    <t>Because of the focus and prioroity of both HUD and the local Continuum of Care on providing the homeless with permanment housing, the following points will be awarded based on program type:
   10 points will be awarded to rapid rehousing projects
    7 points will be awarded to permanent supportive housing projects
    7 points will be awarded for joint transitional-rapid rehousing projects
    5 points will be awarded to coordinated assessment projects</t>
  </si>
  <si>
    <t>Project Description and Goals - Agency provides a detailed description of the scope of the project including the target population(s) to be served, project plan for addressing the identified housing and supportive service needs, anticipated project outcome(s), and how the CoC Program funding will be used.</t>
  </si>
  <si>
    <t>Chronically Homeless Dedicated Beds:
    5 points will be awarded if at least 50% of project beds are dedicated to the chronically homeless
    3 points will be awarded if at least 30% of project beds are dedicated to the chronically homeless</t>
  </si>
  <si>
    <t>Project Impact - Maximum of 20 points</t>
  </si>
  <si>
    <t>Agency Experience and Capacity - Maximum of 30 points</t>
  </si>
  <si>
    <t>Staff Experience and Capacity - Agency demonstrates that staff have the capability to: successfully serve the target population and/or provide the proposed serves; implement the proposed program within the agency or identified appropriate partners; work with and address the target population(s) identified housing and supportive service needs; develop and implment relevant program systems and services; manage basic organization operations including financial accounting systems.</t>
  </si>
  <si>
    <t>Experience with Funding - Agency demonstrates successful impelmentation with administering funds, adherence to program regulations, and no negative audit/monitoring findings or instances of funds being relinquished or recaptured.</t>
  </si>
  <si>
    <t>HMIS Capacity - Agency demonstrates the ability to successfully enter program data in HMIS and processes in place to ensure timely, accurate data entry, and program integration with the current CoC system.</t>
  </si>
  <si>
    <t>Coordinated Entry - Project confirms acceptance of referrals through the Passaic County Coordinated Entry process as required by the CoC.</t>
  </si>
  <si>
    <t>Services and Community Coordination - Maximum of 13 points</t>
  </si>
  <si>
    <t>Project demonstrates having current partnerships with relevant and diverse community partners and demonstrates how they will leverage these partnerships for the proposed project and expand services available to program participants.</t>
  </si>
  <si>
    <t>Project demonstrates the agency's ability to provide housing services and/or supportive services to homeless households.</t>
  </si>
  <si>
    <t>Project demonstrates that they can deliver services in a manner that is culturally and linguistically competent and reflects the needs of the minority population it serves.</t>
  </si>
  <si>
    <t>Enrollment Process - Project demonstrates that they are a low barrier program by showing that participants are not screened out of their program with responses offered in question 1 of the Housing First and Racial Equity question of the application</t>
  </si>
  <si>
    <t>Termination Process - Project demonstrates that clients are not terminated from the program with the responses offered in question 3 of the Housing First and Racial Equity question of the application</t>
  </si>
  <si>
    <t>Promoting Racial Equity - Project is making efforts to address racial equity by having staff reflect minority populations and populations they are serving, and they are utilizing multiple strategies to address racial disparities.</t>
  </si>
  <si>
    <t>Project Budget - Maximum 10 points</t>
  </si>
  <si>
    <t>Domestic Violence Projects ONLY - Maximum 10 points</t>
  </si>
  <si>
    <t>Project clearly demonstrates how it will improve the safety of victims of domestic violence entering the program and uses evidence-based approaches (i.e., trauma-informed care, victim-centered approaches, etc.)</t>
  </si>
  <si>
    <t>Project uses data to assess the special needs of domestic violence clients</t>
  </si>
  <si>
    <t>Project Type</t>
  </si>
  <si>
    <t>Project Impact</t>
  </si>
  <si>
    <t>Agency Experience and Capacity</t>
  </si>
  <si>
    <t>Services and Community Coordination</t>
  </si>
  <si>
    <t>Housing First Model and Racial Equity</t>
  </si>
  <si>
    <t>Project Budget</t>
  </si>
  <si>
    <t>Domestic Violence Projects</t>
  </si>
  <si>
    <t>Final Application Score</t>
  </si>
  <si>
    <t>Renewal Project Scoring Sheet</t>
  </si>
  <si>
    <t>Project Outcomes - Maximum of 20 points</t>
  </si>
  <si>
    <t>Project Impact - Maximum of 10 points</t>
  </si>
  <si>
    <t>Chronically Homeless Dedicated Beds:
    10 points will be awarded if 100% of project beds are dedicated to the chronically homeless
      5 points will be awarded if at least 50% of project beds are dedicated to the chronically homeless</t>
  </si>
  <si>
    <t>Services and Community Coordination - project demonstrates current partnerships with relevant and diverse community partners and demonstrate how they leverage these partnerships for the proposed project and expand services available to program participants. Projects demonstrate the ability to provide housing services and/or supportive services to homeless households.</t>
  </si>
  <si>
    <t>Participation in Local Initiatives - Agency is an active participant in the Continuum of Care and/or subcommittee meetings and participates in local initiatives (Point in Time, Code Blue, etc.)</t>
  </si>
  <si>
    <t>Services and Community Participation - Maximum of 13 points</t>
  </si>
  <si>
    <t>Cultural Competency - Maximum 6 points</t>
  </si>
  <si>
    <t>Housing First Model and Racial Equity - Maximum 18 points</t>
  </si>
  <si>
    <t>Promoting Racial Equity - Project is working to imcorporate input from persons with lived experience of homelessness by having leadership and/or agency board include persons with lived experience of hoemlessness and have a clear process for using input from persons with lived experience in service delivery and project administration. Agency has taken steps to improve racial equity in the provision and outcomes of assistance</t>
  </si>
  <si>
    <t>Project Budget - Maximum 3 points</t>
  </si>
  <si>
    <t>Project budget does not exceed the previous funding amount awarded as noted on the GIW and the project demonstrates match funding available of 25% of the total budget requested.</t>
  </si>
  <si>
    <t>Project Outcomes</t>
  </si>
  <si>
    <t>Services and Community Participation</t>
  </si>
  <si>
    <t>Cultural Competency</t>
  </si>
  <si>
    <t>2024 Passaic CoC Local Application</t>
  </si>
  <si>
    <t>Agency demonstrates program continues to:
Successfully serve the target population and/or provide the proposed services using program data
Implement the proposed program within the agency and through appropriate partners
Rapidly obtain and retain housing/services for clients
Align goals with the CoC and HUD priorities to serve those with the most servere needs</t>
  </si>
  <si>
    <t>Agency staff have appropriate trainings for the level of service required for the grant
Project has the ability to deliver services in a manner that is culturally and linguistically competent and reflects the needs of the minority populations served</t>
  </si>
  <si>
    <t>Promoting Racial Equity - Project is working to incorporate input from persons with lived experience of homelessness by having leadership and/or agency board include persons with lived experience of hoemlessness and have a clear process for using input from persons with lived experience in service delivery and project administration.</t>
  </si>
  <si>
    <t>Project demonstrates:
Budget is reasonable and appropritae for the number of households/persons that are expected to be served
Service funding request does not exceed 30% of the subtotal of funding requested (for PH projects only)
Administration funds requested do not exceed 10% of the total of the budget line items
Project budget demonstrates match funding available of 25% of the total budget requested</t>
  </si>
  <si>
    <t>Housing First Model and Racial Equity - Maximum 20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</si>
</sst>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b/>
      <sz val="12"/>
      <color theme="1"/>
      <name val="Calibri Light"/>
      <family val="1"/>
      <scheme val="major"/>
    </font>
    <font>
      <b/>
      <sz val="10"/>
      <color theme="1"/>
      <name val="Calibri Light"/>
      <family val="1"/>
      <scheme val="major"/>
    </font>
    <font>
      <sz val="10"/>
      <color theme="1"/>
      <name val="Calibri Light"/>
      <family val="1"/>
      <scheme val="major"/>
    </font>
    <font>
      <b/>
      <sz val="9.5"/>
      <color theme="1"/>
      <name val="Cambria"/>
      <family val="1"/>
    </font>
    <font>
      <sz val="9.5"/>
      <color theme="1"/>
      <name val="Cambria"/>
      <family val="1"/>
    </font>
    <font>
      <sz val="10"/>
      <color theme="1"/>
      <name val="Calibri Light"/>
      <family val="2"/>
      <scheme val="major"/>
    </font>
    <font>
      <b/>
      <sz val="10"/>
      <color theme="1"/>
      <name val="Calibri Light"/>
      <family val="2"/>
      <scheme val="maj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3" fillId="0" borderId="5" xfId="0" applyFont="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4" fillId="0" borderId="0" xfId="0" applyFont="1" applyAlignment="1">
      <alignment horizontal="left" vertical="top"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xf>
    <xf numFmtId="0" fontId="3" fillId="0" borderId="5" xfId="0" applyFont="1" applyBorder="1" applyAlignment="1">
      <alignment horizontal="center"/>
    </xf>
    <xf numFmtId="0" fontId="4"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center"/>
    </xf>
    <xf numFmtId="0" fontId="4" fillId="0" borderId="1" xfId="0" applyFont="1" applyBorder="1" applyAlignment="1">
      <alignment horizontal="center"/>
    </xf>
    <xf numFmtId="0" fontId="4" fillId="0" borderId="5"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0" borderId="5" xfId="0" applyFont="1" applyBorder="1" applyAlignment="1">
      <alignment horizontal="left" vertical="center"/>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64" fontId="4" fillId="0" borderId="5" xfId="1" applyNumberFormat="1" applyFont="1" applyBorder="1" applyAlignment="1">
      <alignment horizontal="center"/>
    </xf>
    <xf numFmtId="0" fontId="3" fillId="0" borderId="2"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164" fontId="8" fillId="0" borderId="5" xfId="1" applyNumberFormat="1" applyFont="1" applyBorder="1" applyAlignment="1">
      <alignment horizontal="center"/>
    </xf>
    <xf numFmtId="0" fontId="7"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DE4F-F119-0B4A-8252-50BB0C3815EE}">
  <dimension ref="A1:L52"/>
  <sheetViews>
    <sheetView tabSelected="1" topLeftCell="A20" workbookViewId="0">
      <selection activeCell="A31" sqref="A31:G31"/>
    </sheetView>
  </sheetViews>
  <sheetFormatPr baseColWidth="10" defaultColWidth="9.1640625" defaultRowHeight="14" x14ac:dyDescent="0.2"/>
  <cols>
    <col min="1" max="1" width="27.5" style="2" customWidth="1"/>
    <col min="2" max="2" width="10.1640625" style="2" customWidth="1"/>
    <col min="3" max="3" width="3.6640625" style="2" customWidth="1"/>
    <col min="4" max="5" width="9.1640625" style="2"/>
    <col min="6" max="6" width="8.33203125" style="2" customWidth="1"/>
    <col min="7" max="7" width="3.83203125" style="2" customWidth="1"/>
    <col min="8" max="8" width="10.1640625" style="2" customWidth="1"/>
    <col min="9" max="9" width="10.1640625" style="10" customWidth="1"/>
    <col min="10" max="10" width="9.1640625" style="10"/>
    <col min="11" max="16384" width="9.1640625" style="2"/>
  </cols>
  <sheetData>
    <row r="1" spans="1:12" ht="16" x14ac:dyDescent="0.2">
      <c r="A1" s="27" t="s">
        <v>54</v>
      </c>
      <c r="B1" s="27"/>
      <c r="C1" s="27"/>
      <c r="D1" s="27"/>
      <c r="E1" s="27"/>
      <c r="F1" s="27"/>
      <c r="G1" s="27"/>
      <c r="H1" s="27"/>
      <c r="I1" s="27"/>
      <c r="J1" s="27"/>
      <c r="K1" s="1"/>
      <c r="L1" s="1"/>
    </row>
    <row r="2" spans="1:12" ht="16" x14ac:dyDescent="0.2">
      <c r="A2" s="27" t="s">
        <v>9</v>
      </c>
      <c r="B2" s="27"/>
      <c r="C2" s="27"/>
      <c r="D2" s="27"/>
      <c r="E2" s="27"/>
      <c r="F2" s="27"/>
      <c r="G2" s="27"/>
      <c r="H2" s="27"/>
      <c r="I2" s="27"/>
      <c r="J2" s="27"/>
      <c r="K2" s="1"/>
      <c r="L2" s="1"/>
    </row>
    <row r="4" spans="1:12" x14ac:dyDescent="0.2">
      <c r="A4" s="2" t="s">
        <v>0</v>
      </c>
      <c r="B4" s="28"/>
      <c r="C4" s="28"/>
      <c r="D4" s="28"/>
      <c r="E4" s="28"/>
      <c r="F4" s="28"/>
      <c r="G4" s="28"/>
      <c r="H4" s="28"/>
      <c r="I4" s="28"/>
      <c r="J4" s="28"/>
    </row>
    <row r="6" spans="1:12" x14ac:dyDescent="0.2">
      <c r="A6" s="2" t="s">
        <v>1</v>
      </c>
      <c r="B6" s="28"/>
      <c r="C6" s="28"/>
      <c r="D6" s="28"/>
      <c r="E6" s="28"/>
      <c r="F6" s="28"/>
      <c r="G6" s="28"/>
      <c r="H6" s="28"/>
      <c r="I6" s="28"/>
      <c r="J6" s="28"/>
    </row>
    <row r="8" spans="1:12" x14ac:dyDescent="0.2">
      <c r="A8" s="2" t="s">
        <v>2</v>
      </c>
      <c r="B8" s="28"/>
      <c r="C8" s="28"/>
      <c r="D8" s="28"/>
      <c r="E8" s="28"/>
      <c r="F8" s="28"/>
      <c r="G8" s="28"/>
      <c r="H8" s="28"/>
      <c r="I8" s="28"/>
      <c r="J8" s="28"/>
    </row>
    <row r="10" spans="1:12" x14ac:dyDescent="0.2">
      <c r="A10" s="2" t="s">
        <v>3</v>
      </c>
      <c r="B10" s="28"/>
      <c r="C10" s="28"/>
      <c r="D10" s="28"/>
      <c r="E10" s="28"/>
      <c r="F10" s="28"/>
      <c r="G10" s="28"/>
      <c r="H10" s="28"/>
      <c r="I10" s="28"/>
      <c r="J10" s="28"/>
    </row>
    <row r="12" spans="1:12" ht="30" x14ac:dyDescent="0.2">
      <c r="A12" s="24" t="s">
        <v>10</v>
      </c>
      <c r="B12" s="25"/>
      <c r="C12" s="25"/>
      <c r="D12" s="25"/>
      <c r="E12" s="25"/>
      <c r="F12" s="25"/>
      <c r="G12" s="26"/>
      <c r="H12" s="5" t="s">
        <v>4</v>
      </c>
      <c r="I12" s="5" t="s">
        <v>5</v>
      </c>
      <c r="J12" s="2"/>
    </row>
    <row r="13" spans="1:12" ht="88" customHeight="1" x14ac:dyDescent="0.2">
      <c r="A13" s="47" t="s">
        <v>11</v>
      </c>
      <c r="B13" s="47"/>
      <c r="C13" s="47"/>
      <c r="D13" s="47"/>
      <c r="E13" s="47"/>
      <c r="F13" s="47"/>
      <c r="G13" s="47"/>
      <c r="H13" s="22">
        <v>10</v>
      </c>
      <c r="I13" s="23"/>
      <c r="J13" s="2"/>
    </row>
    <row r="15" spans="1:12" ht="30" x14ac:dyDescent="0.2">
      <c r="A15" s="24" t="s">
        <v>14</v>
      </c>
      <c r="B15" s="25"/>
      <c r="C15" s="25"/>
      <c r="D15" s="25"/>
      <c r="E15" s="25"/>
      <c r="F15" s="25"/>
      <c r="G15" s="26"/>
      <c r="H15" s="5" t="s">
        <v>4</v>
      </c>
      <c r="I15" s="3" t="s">
        <v>5</v>
      </c>
      <c r="J15" s="2"/>
    </row>
    <row r="16" spans="1:12" ht="51" customHeight="1" x14ac:dyDescent="0.2">
      <c r="A16" s="30" t="s">
        <v>12</v>
      </c>
      <c r="B16" s="31"/>
      <c r="C16" s="31"/>
      <c r="D16" s="31"/>
      <c r="E16" s="31"/>
      <c r="F16" s="31"/>
      <c r="G16" s="32"/>
      <c r="H16" s="6">
        <v>15</v>
      </c>
      <c r="I16" s="6"/>
      <c r="J16" s="2"/>
    </row>
    <row r="17" spans="1:10" ht="43" customHeight="1" x14ac:dyDescent="0.2">
      <c r="A17" s="30" t="s">
        <v>13</v>
      </c>
      <c r="B17" s="31"/>
      <c r="C17" s="31"/>
      <c r="D17" s="31"/>
      <c r="E17" s="31"/>
      <c r="F17" s="31"/>
      <c r="G17" s="32"/>
      <c r="H17" s="6">
        <v>5</v>
      </c>
      <c r="I17" s="6"/>
      <c r="J17" s="2"/>
    </row>
    <row r="18" spans="1:10" ht="13" customHeight="1" x14ac:dyDescent="0.2">
      <c r="A18" s="7"/>
      <c r="B18" s="8"/>
      <c r="C18" s="8"/>
      <c r="D18" s="8"/>
      <c r="E18" s="8"/>
      <c r="F18" s="8"/>
      <c r="G18" s="9"/>
      <c r="H18" s="4"/>
      <c r="I18" s="6"/>
    </row>
    <row r="19" spans="1:10" ht="30" x14ac:dyDescent="0.2">
      <c r="A19" s="33" t="s">
        <v>15</v>
      </c>
      <c r="B19" s="33"/>
      <c r="C19" s="33"/>
      <c r="D19" s="33"/>
      <c r="E19" s="33"/>
      <c r="F19" s="33"/>
      <c r="G19" s="33"/>
      <c r="H19" s="5" t="s">
        <v>4</v>
      </c>
      <c r="I19" s="3" t="s">
        <v>5</v>
      </c>
      <c r="J19" s="2"/>
    </row>
    <row r="20" spans="1:10" ht="73" customHeight="1" x14ac:dyDescent="0.2">
      <c r="A20" s="29" t="s">
        <v>16</v>
      </c>
      <c r="B20" s="29"/>
      <c r="C20" s="29"/>
      <c r="D20" s="29"/>
      <c r="E20" s="29"/>
      <c r="F20" s="29"/>
      <c r="G20" s="29"/>
      <c r="H20" s="6">
        <v>15</v>
      </c>
      <c r="I20" s="6"/>
      <c r="J20" s="2"/>
    </row>
    <row r="21" spans="1:10" ht="44" customHeight="1" x14ac:dyDescent="0.2">
      <c r="A21" s="29" t="s">
        <v>17</v>
      </c>
      <c r="B21" s="29"/>
      <c r="C21" s="29"/>
      <c r="D21" s="29"/>
      <c r="E21" s="29"/>
      <c r="F21" s="29"/>
      <c r="G21" s="29"/>
      <c r="H21" s="6">
        <v>5</v>
      </c>
      <c r="I21" s="6"/>
      <c r="J21" s="2"/>
    </row>
    <row r="22" spans="1:10" ht="31" customHeight="1" x14ac:dyDescent="0.2">
      <c r="A22" s="29" t="s">
        <v>18</v>
      </c>
      <c r="B22" s="29"/>
      <c r="C22" s="29"/>
      <c r="D22" s="29"/>
      <c r="E22" s="29"/>
      <c r="F22" s="29"/>
      <c r="G22" s="29"/>
      <c r="H22" s="6">
        <v>5</v>
      </c>
      <c r="I22" s="6"/>
      <c r="J22" s="2"/>
    </row>
    <row r="23" spans="1:10" ht="29" customHeight="1" x14ac:dyDescent="0.2">
      <c r="A23" s="29" t="s">
        <v>19</v>
      </c>
      <c r="B23" s="29"/>
      <c r="C23" s="29"/>
      <c r="D23" s="29"/>
      <c r="E23" s="29"/>
      <c r="F23" s="29"/>
      <c r="G23" s="29"/>
      <c r="H23" s="6">
        <v>5</v>
      </c>
      <c r="I23" s="6"/>
      <c r="J23" s="2"/>
    </row>
    <row r="25" spans="1:10" ht="30" x14ac:dyDescent="0.2">
      <c r="A25" s="24" t="s">
        <v>20</v>
      </c>
      <c r="B25" s="25"/>
      <c r="C25" s="25"/>
      <c r="D25" s="25"/>
      <c r="E25" s="25"/>
      <c r="F25" s="25"/>
      <c r="G25" s="26"/>
      <c r="H25" s="5" t="s">
        <v>4</v>
      </c>
      <c r="I25" s="5" t="s">
        <v>5</v>
      </c>
    </row>
    <row r="26" spans="1:10" ht="43" customHeight="1" x14ac:dyDescent="0.2">
      <c r="A26" s="29" t="s">
        <v>21</v>
      </c>
      <c r="B26" s="29"/>
      <c r="C26" s="29"/>
      <c r="D26" s="29"/>
      <c r="E26" s="29"/>
      <c r="F26" s="29"/>
      <c r="G26" s="29"/>
      <c r="H26" s="6">
        <v>5</v>
      </c>
      <c r="I26" s="6"/>
    </row>
    <row r="27" spans="1:10" ht="28" customHeight="1" x14ac:dyDescent="0.2">
      <c r="A27" s="29" t="s">
        <v>22</v>
      </c>
      <c r="B27" s="29"/>
      <c r="C27" s="29"/>
      <c r="D27" s="29"/>
      <c r="E27" s="29"/>
      <c r="F27" s="29"/>
      <c r="G27" s="29"/>
      <c r="H27" s="6">
        <v>3</v>
      </c>
      <c r="I27" s="6"/>
    </row>
    <row r="28" spans="1:10" ht="29" customHeight="1" x14ac:dyDescent="0.2">
      <c r="A28" s="29" t="s">
        <v>23</v>
      </c>
      <c r="B28" s="29"/>
      <c r="C28" s="29"/>
      <c r="D28" s="29"/>
      <c r="E28" s="29"/>
      <c r="F28" s="29"/>
      <c r="G28" s="29"/>
      <c r="H28" s="6">
        <v>5</v>
      </c>
      <c r="I28" s="6"/>
    </row>
    <row r="30" spans="1:10" ht="30" x14ac:dyDescent="0.2">
      <c r="A30" s="24" t="s">
        <v>59</v>
      </c>
      <c r="B30" s="25"/>
      <c r="C30" s="25"/>
      <c r="D30" s="25"/>
      <c r="E30" s="25"/>
      <c r="F30" s="25"/>
      <c r="G30" s="26"/>
      <c r="H30" s="5" t="s">
        <v>4</v>
      </c>
      <c r="I30" s="3" t="s">
        <v>5</v>
      </c>
      <c r="J30" s="2"/>
    </row>
    <row r="31" spans="1:10" ht="44" customHeight="1" x14ac:dyDescent="0.2">
      <c r="A31" s="36" t="s">
        <v>24</v>
      </c>
      <c r="B31" s="37"/>
      <c r="C31" s="37"/>
      <c r="D31" s="37"/>
      <c r="E31" s="37"/>
      <c r="F31" s="37"/>
      <c r="G31" s="38"/>
      <c r="H31" s="6">
        <v>5</v>
      </c>
      <c r="I31" s="6"/>
      <c r="J31" s="2"/>
    </row>
    <row r="32" spans="1:10" ht="31" customHeight="1" x14ac:dyDescent="0.2">
      <c r="A32" s="36" t="s">
        <v>25</v>
      </c>
      <c r="B32" s="37"/>
      <c r="C32" s="37"/>
      <c r="D32" s="37"/>
      <c r="E32" s="37"/>
      <c r="F32" s="37"/>
      <c r="G32" s="38"/>
      <c r="H32" s="6">
        <v>5</v>
      </c>
      <c r="I32" s="6"/>
      <c r="J32" s="2"/>
    </row>
    <row r="33" spans="1:10" ht="58" customHeight="1" x14ac:dyDescent="0.2">
      <c r="A33" s="36" t="s">
        <v>57</v>
      </c>
      <c r="B33" s="37"/>
      <c r="C33" s="37"/>
      <c r="D33" s="37"/>
      <c r="E33" s="37"/>
      <c r="F33" s="37"/>
      <c r="G33" s="38"/>
      <c r="H33" s="21">
        <v>5</v>
      </c>
      <c r="I33" s="21"/>
      <c r="J33" s="2"/>
    </row>
    <row r="34" spans="1:10" ht="43" customHeight="1" x14ac:dyDescent="0.2">
      <c r="A34" s="36" t="s">
        <v>26</v>
      </c>
      <c r="B34" s="37"/>
      <c r="C34" s="37"/>
      <c r="D34" s="37"/>
      <c r="E34" s="37"/>
      <c r="F34" s="37"/>
      <c r="G34" s="38"/>
      <c r="H34" s="21">
        <v>5</v>
      </c>
      <c r="I34" s="21"/>
      <c r="J34" s="2"/>
    </row>
    <row r="35" spans="1:10" ht="15" customHeight="1" x14ac:dyDescent="0.2">
      <c r="A35" s="11"/>
      <c r="B35" s="12"/>
      <c r="C35" s="12"/>
      <c r="D35" s="12"/>
      <c r="E35" s="12"/>
      <c r="F35" s="12"/>
      <c r="G35" s="12"/>
      <c r="H35" s="13"/>
      <c r="I35" s="13"/>
      <c r="J35" s="2"/>
    </row>
    <row r="36" spans="1:10" ht="30" x14ac:dyDescent="0.2">
      <c r="A36" s="24" t="s">
        <v>27</v>
      </c>
      <c r="B36" s="25"/>
      <c r="C36" s="25"/>
      <c r="D36" s="25"/>
      <c r="E36" s="25"/>
      <c r="F36" s="25"/>
      <c r="G36" s="26"/>
      <c r="H36" s="14" t="s">
        <v>4</v>
      </c>
      <c r="I36" s="15" t="s">
        <v>5</v>
      </c>
      <c r="J36" s="2"/>
    </row>
    <row r="37" spans="1:10" ht="73" customHeight="1" x14ac:dyDescent="0.2">
      <c r="A37" s="36" t="s">
        <v>58</v>
      </c>
      <c r="B37" s="37"/>
      <c r="C37" s="37"/>
      <c r="D37" s="37"/>
      <c r="E37" s="37"/>
      <c r="F37" s="37"/>
      <c r="G37" s="38"/>
      <c r="H37" s="6">
        <v>10</v>
      </c>
      <c r="I37" s="6"/>
      <c r="J37" s="2"/>
    </row>
    <row r="38" spans="1:10" ht="15" customHeight="1" x14ac:dyDescent="0.2">
      <c r="A38" s="16"/>
      <c r="B38" s="16"/>
      <c r="C38" s="16"/>
      <c r="D38" s="16"/>
      <c r="E38" s="16"/>
      <c r="F38" s="16"/>
      <c r="G38" s="16"/>
      <c r="H38" s="10"/>
      <c r="J38" s="2"/>
    </row>
    <row r="39" spans="1:10" ht="41.25" customHeight="1" x14ac:dyDescent="0.2">
      <c r="A39" s="34" t="s">
        <v>28</v>
      </c>
      <c r="B39" s="34"/>
      <c r="C39" s="34"/>
      <c r="D39" s="34"/>
      <c r="E39" s="34"/>
      <c r="F39" s="34"/>
      <c r="G39" s="34"/>
      <c r="H39" s="17" t="s">
        <v>4</v>
      </c>
      <c r="I39" s="17" t="s">
        <v>5</v>
      </c>
      <c r="J39" s="2"/>
    </row>
    <row r="40" spans="1:10" ht="41.25" customHeight="1" x14ac:dyDescent="0.2">
      <c r="A40" s="35" t="s">
        <v>29</v>
      </c>
      <c r="B40" s="35"/>
      <c r="C40" s="35"/>
      <c r="D40" s="35"/>
      <c r="E40" s="35"/>
      <c r="F40" s="35"/>
      <c r="G40" s="35"/>
      <c r="H40" s="18">
        <v>6</v>
      </c>
      <c r="I40" s="18"/>
      <c r="J40" s="2"/>
    </row>
    <row r="41" spans="1:10" ht="20" customHeight="1" x14ac:dyDescent="0.2">
      <c r="A41" s="35" t="s">
        <v>30</v>
      </c>
      <c r="B41" s="35"/>
      <c r="C41" s="35"/>
      <c r="D41" s="35"/>
      <c r="E41" s="35"/>
      <c r="F41" s="35"/>
      <c r="G41" s="35"/>
      <c r="H41" s="18">
        <v>4</v>
      </c>
      <c r="I41" s="18"/>
      <c r="J41" s="2"/>
    </row>
    <row r="44" spans="1:10" ht="30" x14ac:dyDescent="0.2">
      <c r="A44" s="48" t="s">
        <v>6</v>
      </c>
      <c r="B44" s="49"/>
      <c r="C44" s="50"/>
      <c r="D44" s="5" t="s">
        <v>4</v>
      </c>
      <c r="E44" s="5" t="s">
        <v>7</v>
      </c>
      <c r="F44" s="51" t="s">
        <v>8</v>
      </c>
      <c r="G44" s="51"/>
    </row>
    <row r="45" spans="1:10" x14ac:dyDescent="0.2">
      <c r="A45" s="39" t="s">
        <v>31</v>
      </c>
      <c r="B45" s="40"/>
      <c r="C45" s="41"/>
      <c r="D45" s="19">
        <f>H13</f>
        <v>10</v>
      </c>
      <c r="E45" s="19">
        <f>I13</f>
        <v>0</v>
      </c>
      <c r="F45" s="42">
        <f>E45/D45</f>
        <v>0</v>
      </c>
      <c r="G45" s="42"/>
    </row>
    <row r="46" spans="1:10" x14ac:dyDescent="0.2">
      <c r="A46" s="39" t="s">
        <v>32</v>
      </c>
      <c r="B46" s="40"/>
      <c r="C46" s="41"/>
      <c r="D46" s="19">
        <f>H16+H17</f>
        <v>20</v>
      </c>
      <c r="E46" s="19">
        <f>I16+I17</f>
        <v>0</v>
      </c>
      <c r="F46" s="42">
        <f>E46/D46</f>
        <v>0</v>
      </c>
      <c r="G46" s="42"/>
    </row>
    <row r="47" spans="1:10" x14ac:dyDescent="0.2">
      <c r="A47" s="39" t="s">
        <v>33</v>
      </c>
      <c r="B47" s="40"/>
      <c r="C47" s="41"/>
      <c r="D47" s="19">
        <f>H20+H21+H22+H23</f>
        <v>30</v>
      </c>
      <c r="E47" s="19">
        <f>I20+I21+I22+I23</f>
        <v>0</v>
      </c>
      <c r="F47" s="42">
        <f t="shared" ref="F47:F52" si="0">E47/D47</f>
        <v>0</v>
      </c>
      <c r="G47" s="42"/>
    </row>
    <row r="48" spans="1:10" x14ac:dyDescent="0.2">
      <c r="A48" s="39" t="s">
        <v>34</v>
      </c>
      <c r="B48" s="40"/>
      <c r="C48" s="41"/>
      <c r="D48" s="19">
        <f>H26+H27+H28</f>
        <v>13</v>
      </c>
      <c r="E48" s="19">
        <f>I26+I27+I28</f>
        <v>0</v>
      </c>
      <c r="F48" s="42">
        <f t="shared" si="0"/>
        <v>0</v>
      </c>
      <c r="G48" s="42"/>
    </row>
    <row r="49" spans="1:7" x14ac:dyDescent="0.2">
      <c r="A49" s="39" t="s">
        <v>35</v>
      </c>
      <c r="B49" s="40"/>
      <c r="C49" s="41"/>
      <c r="D49" s="19">
        <f>H31+H32+H33+H34</f>
        <v>20</v>
      </c>
      <c r="E49" s="19">
        <f>I31+I32+I33+I34</f>
        <v>0</v>
      </c>
      <c r="F49" s="42">
        <f t="shared" si="0"/>
        <v>0</v>
      </c>
      <c r="G49" s="42"/>
    </row>
    <row r="50" spans="1:7" x14ac:dyDescent="0.2">
      <c r="A50" s="39" t="s">
        <v>36</v>
      </c>
      <c r="B50" s="40"/>
      <c r="C50" s="41"/>
      <c r="D50" s="19">
        <f>H37</f>
        <v>10</v>
      </c>
      <c r="E50" s="19">
        <f>I37</f>
        <v>0</v>
      </c>
      <c r="F50" s="42">
        <f t="shared" si="0"/>
        <v>0</v>
      </c>
      <c r="G50" s="42"/>
    </row>
    <row r="51" spans="1:7" x14ac:dyDescent="0.2">
      <c r="A51" s="39" t="s">
        <v>37</v>
      </c>
      <c r="B51" s="40"/>
      <c r="C51" s="41"/>
      <c r="D51" s="19">
        <f>H40+H41</f>
        <v>10</v>
      </c>
      <c r="E51" s="19">
        <f>I40+I41</f>
        <v>0</v>
      </c>
      <c r="F51" s="42">
        <f t="shared" si="0"/>
        <v>0</v>
      </c>
      <c r="G51" s="42"/>
    </row>
    <row r="52" spans="1:7" x14ac:dyDescent="0.2">
      <c r="A52" s="43" t="s">
        <v>38</v>
      </c>
      <c r="B52" s="44"/>
      <c r="C52" s="45"/>
      <c r="D52" s="20">
        <f>SUM(D45:D51)</f>
        <v>113</v>
      </c>
      <c r="E52" s="20">
        <f>SUM(E45:E51)</f>
        <v>0</v>
      </c>
      <c r="F52" s="46">
        <f t="shared" si="0"/>
        <v>0</v>
      </c>
      <c r="G52" s="46"/>
    </row>
  </sheetData>
  <mergeCells count="48">
    <mergeCell ref="A13:G13"/>
    <mergeCell ref="A22:G22"/>
    <mergeCell ref="A26:G26"/>
    <mergeCell ref="A47:C47"/>
    <mergeCell ref="F47:G47"/>
    <mergeCell ref="A44:C44"/>
    <mergeCell ref="F44:G44"/>
    <mergeCell ref="A45:C45"/>
    <mergeCell ref="F45:G45"/>
    <mergeCell ref="A46:C46"/>
    <mergeCell ref="F46:G46"/>
    <mergeCell ref="A41:G41"/>
    <mergeCell ref="A32:G32"/>
    <mergeCell ref="A34:G34"/>
    <mergeCell ref="A36:G36"/>
    <mergeCell ref="A37:G37"/>
    <mergeCell ref="A51:C51"/>
    <mergeCell ref="F51:G51"/>
    <mergeCell ref="A52:C52"/>
    <mergeCell ref="F52:G52"/>
    <mergeCell ref="A48:C48"/>
    <mergeCell ref="F48:G48"/>
    <mergeCell ref="A49:C49"/>
    <mergeCell ref="F49:G49"/>
    <mergeCell ref="A50:C50"/>
    <mergeCell ref="F50:G50"/>
    <mergeCell ref="A39:G39"/>
    <mergeCell ref="A40:G40"/>
    <mergeCell ref="A33:G33"/>
    <mergeCell ref="A30:G30"/>
    <mergeCell ref="A31:G31"/>
    <mergeCell ref="A28:G28"/>
    <mergeCell ref="A27:G27"/>
    <mergeCell ref="A15:G15"/>
    <mergeCell ref="A16:G16"/>
    <mergeCell ref="A17:G17"/>
    <mergeCell ref="A19:G19"/>
    <mergeCell ref="A20:G20"/>
    <mergeCell ref="A21:G21"/>
    <mergeCell ref="A23:G23"/>
    <mergeCell ref="A25:G25"/>
    <mergeCell ref="A12:G12"/>
    <mergeCell ref="A1:J1"/>
    <mergeCell ref="B4:J4"/>
    <mergeCell ref="B6:J6"/>
    <mergeCell ref="B8:J8"/>
    <mergeCell ref="B10:J10"/>
    <mergeCell ref="A2:J2"/>
  </mergeCells>
  <dataValidations count="1">
    <dataValidation type="list" allowBlank="1" showInputMessage="1" showErrorMessage="1" sqref="B10:J10" xr:uid="{AB50B741-00D7-604F-A6FB-DF553DD03421}">
      <formula1>"Yes DV Bonus Project, No Not Focused on DV"</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3853-982A-9A4F-B325-B23FBFA118AE}">
  <dimension ref="A1:L46"/>
  <sheetViews>
    <sheetView workbookViewId="0">
      <selection activeCell="O18" sqref="O18"/>
    </sheetView>
  </sheetViews>
  <sheetFormatPr baseColWidth="10" defaultColWidth="9.1640625" defaultRowHeight="14" x14ac:dyDescent="0.2"/>
  <cols>
    <col min="1" max="1" width="27.5" style="2" customWidth="1"/>
    <col min="2" max="2" width="10.1640625" style="2" customWidth="1"/>
    <col min="3" max="3" width="3.6640625" style="2" customWidth="1"/>
    <col min="4" max="5" width="9.1640625" style="2"/>
    <col min="6" max="6" width="8.33203125" style="2" customWidth="1"/>
    <col min="7" max="7" width="3.83203125" style="2" customWidth="1"/>
    <col min="8" max="8" width="10.1640625" style="2" customWidth="1"/>
    <col min="9" max="9" width="10.1640625" style="10" customWidth="1"/>
    <col min="10" max="10" width="9.1640625" style="10"/>
    <col min="11" max="16384" width="9.1640625" style="2"/>
  </cols>
  <sheetData>
    <row r="1" spans="1:12" ht="16" x14ac:dyDescent="0.2">
      <c r="A1" s="27" t="s">
        <v>54</v>
      </c>
      <c r="B1" s="27"/>
      <c r="C1" s="27"/>
      <c r="D1" s="27"/>
      <c r="E1" s="27"/>
      <c r="F1" s="27"/>
      <c r="G1" s="27"/>
      <c r="H1" s="27"/>
      <c r="I1" s="27"/>
      <c r="J1" s="27"/>
      <c r="K1" s="1"/>
      <c r="L1" s="1"/>
    </row>
    <row r="2" spans="1:12" ht="16" x14ac:dyDescent="0.2">
      <c r="A2" s="27" t="s">
        <v>39</v>
      </c>
      <c r="B2" s="27"/>
      <c r="C2" s="27"/>
      <c r="D2" s="27"/>
      <c r="E2" s="27"/>
      <c r="F2" s="27"/>
      <c r="G2" s="27"/>
      <c r="H2" s="27"/>
      <c r="I2" s="27"/>
      <c r="J2" s="27"/>
      <c r="K2" s="1"/>
      <c r="L2" s="1"/>
    </row>
    <row r="4" spans="1:12" x14ac:dyDescent="0.2">
      <c r="A4" s="2" t="s">
        <v>0</v>
      </c>
      <c r="B4" s="28"/>
      <c r="C4" s="28"/>
      <c r="D4" s="28"/>
      <c r="E4" s="28"/>
      <c r="F4" s="28"/>
      <c r="G4" s="28"/>
      <c r="H4" s="28"/>
      <c r="I4" s="28"/>
      <c r="J4" s="28"/>
    </row>
    <row r="6" spans="1:12" x14ac:dyDescent="0.2">
      <c r="A6" s="2" t="s">
        <v>1</v>
      </c>
      <c r="B6" s="28"/>
      <c r="C6" s="28"/>
      <c r="D6" s="28"/>
      <c r="E6" s="28"/>
      <c r="F6" s="28"/>
      <c r="G6" s="28"/>
      <c r="H6" s="28"/>
      <c r="I6" s="28"/>
      <c r="J6" s="28"/>
    </row>
    <row r="8" spans="1:12" x14ac:dyDescent="0.2">
      <c r="A8" s="2" t="s">
        <v>2</v>
      </c>
      <c r="B8" s="28"/>
      <c r="C8" s="28"/>
      <c r="D8" s="28"/>
      <c r="E8" s="28"/>
      <c r="F8" s="28"/>
      <c r="G8" s="28"/>
      <c r="H8" s="28"/>
      <c r="I8" s="28"/>
      <c r="J8" s="28"/>
    </row>
    <row r="10" spans="1:12" x14ac:dyDescent="0.2">
      <c r="A10" s="2" t="s">
        <v>3</v>
      </c>
      <c r="B10" s="28"/>
      <c r="C10" s="28"/>
      <c r="D10" s="28"/>
      <c r="E10" s="28"/>
      <c r="F10" s="28"/>
      <c r="G10" s="28"/>
      <c r="H10" s="28"/>
      <c r="I10" s="28"/>
      <c r="J10" s="28"/>
    </row>
    <row r="12" spans="1:12" ht="30" x14ac:dyDescent="0.2">
      <c r="A12" s="24" t="s">
        <v>40</v>
      </c>
      <c r="B12" s="25"/>
      <c r="C12" s="25"/>
      <c r="D12" s="25"/>
      <c r="E12" s="25"/>
      <c r="F12" s="25"/>
      <c r="G12" s="26"/>
      <c r="H12" s="5" t="s">
        <v>4</v>
      </c>
      <c r="I12" s="5" t="s">
        <v>5</v>
      </c>
      <c r="J12" s="2"/>
    </row>
    <row r="13" spans="1:12" ht="77" customHeight="1" x14ac:dyDescent="0.2">
      <c r="A13" s="47" t="s">
        <v>55</v>
      </c>
      <c r="B13" s="47"/>
      <c r="C13" s="47"/>
      <c r="D13" s="47"/>
      <c r="E13" s="47"/>
      <c r="F13" s="47"/>
      <c r="G13" s="47"/>
      <c r="H13" s="22">
        <v>20</v>
      </c>
      <c r="I13" s="23"/>
      <c r="J13" s="2"/>
    </row>
    <row r="15" spans="1:12" ht="30" x14ac:dyDescent="0.2">
      <c r="A15" s="24" t="s">
        <v>41</v>
      </c>
      <c r="B15" s="25"/>
      <c r="C15" s="25"/>
      <c r="D15" s="25"/>
      <c r="E15" s="25"/>
      <c r="F15" s="25"/>
      <c r="G15" s="26"/>
      <c r="H15" s="5" t="s">
        <v>4</v>
      </c>
      <c r="I15" s="3" t="s">
        <v>5</v>
      </c>
      <c r="J15" s="2"/>
    </row>
    <row r="16" spans="1:12" ht="43" customHeight="1" x14ac:dyDescent="0.2">
      <c r="A16" s="30" t="s">
        <v>42</v>
      </c>
      <c r="B16" s="31"/>
      <c r="C16" s="31"/>
      <c r="D16" s="31"/>
      <c r="E16" s="31"/>
      <c r="F16" s="31"/>
      <c r="G16" s="32"/>
      <c r="H16" s="6">
        <v>10</v>
      </c>
      <c r="I16" s="6"/>
      <c r="J16" s="2"/>
    </row>
    <row r="17" spans="1:10" ht="13" customHeight="1" x14ac:dyDescent="0.2">
      <c r="A17" s="7"/>
      <c r="B17" s="8"/>
      <c r="C17" s="8"/>
      <c r="D17" s="8"/>
      <c r="E17" s="8"/>
      <c r="F17" s="8"/>
      <c r="G17" s="9"/>
      <c r="H17" s="4"/>
      <c r="I17" s="6"/>
    </row>
    <row r="18" spans="1:10" ht="30" x14ac:dyDescent="0.2">
      <c r="A18" s="33" t="s">
        <v>45</v>
      </c>
      <c r="B18" s="33"/>
      <c r="C18" s="33"/>
      <c r="D18" s="33"/>
      <c r="E18" s="33"/>
      <c r="F18" s="33"/>
      <c r="G18" s="33"/>
      <c r="H18" s="5" t="s">
        <v>4</v>
      </c>
      <c r="I18" s="3" t="s">
        <v>5</v>
      </c>
      <c r="J18" s="2"/>
    </row>
    <row r="19" spans="1:10" ht="30" customHeight="1" x14ac:dyDescent="0.2">
      <c r="A19" s="29" t="s">
        <v>44</v>
      </c>
      <c r="B19" s="29"/>
      <c r="C19" s="29"/>
      <c r="D19" s="29"/>
      <c r="E19" s="29"/>
      <c r="F19" s="29"/>
      <c r="G19" s="29"/>
      <c r="H19" s="6">
        <v>3</v>
      </c>
      <c r="I19" s="6"/>
      <c r="J19" s="2"/>
    </row>
    <row r="20" spans="1:10" ht="61" customHeight="1" x14ac:dyDescent="0.2">
      <c r="A20" s="29" t="s">
        <v>43</v>
      </c>
      <c r="B20" s="29"/>
      <c r="C20" s="29"/>
      <c r="D20" s="29"/>
      <c r="E20" s="29"/>
      <c r="F20" s="29"/>
      <c r="G20" s="29"/>
      <c r="H20" s="6">
        <v>10</v>
      </c>
      <c r="I20" s="6"/>
      <c r="J20" s="2"/>
    </row>
    <row r="22" spans="1:10" ht="30" x14ac:dyDescent="0.2">
      <c r="A22" s="24" t="s">
        <v>46</v>
      </c>
      <c r="B22" s="25"/>
      <c r="C22" s="25"/>
      <c r="D22" s="25"/>
      <c r="E22" s="25"/>
      <c r="F22" s="25"/>
      <c r="G22" s="26"/>
      <c r="H22" s="5" t="s">
        <v>4</v>
      </c>
      <c r="I22" s="5" t="s">
        <v>5</v>
      </c>
    </row>
    <row r="23" spans="1:10" ht="45" customHeight="1" x14ac:dyDescent="0.2">
      <c r="A23" s="29" t="s">
        <v>56</v>
      </c>
      <c r="B23" s="29"/>
      <c r="C23" s="29"/>
      <c r="D23" s="29"/>
      <c r="E23" s="29"/>
      <c r="F23" s="29"/>
      <c r="G23" s="29"/>
      <c r="H23" s="6">
        <v>6</v>
      </c>
      <c r="I23" s="6"/>
    </row>
    <row r="25" spans="1:10" ht="30" x14ac:dyDescent="0.2">
      <c r="A25" s="24" t="s">
        <v>47</v>
      </c>
      <c r="B25" s="25"/>
      <c r="C25" s="25"/>
      <c r="D25" s="25"/>
      <c r="E25" s="25"/>
      <c r="F25" s="25"/>
      <c r="G25" s="26"/>
      <c r="H25" s="5" t="s">
        <v>4</v>
      </c>
      <c r="I25" s="3" t="s">
        <v>5</v>
      </c>
      <c r="J25" s="2"/>
    </row>
    <row r="26" spans="1:10" ht="44" customHeight="1" x14ac:dyDescent="0.2">
      <c r="A26" s="36" t="s">
        <v>24</v>
      </c>
      <c r="B26" s="37"/>
      <c r="C26" s="37"/>
      <c r="D26" s="37"/>
      <c r="E26" s="37"/>
      <c r="F26" s="37"/>
      <c r="G26" s="38"/>
      <c r="H26" s="6">
        <v>5</v>
      </c>
      <c r="I26" s="6"/>
      <c r="J26" s="2"/>
    </row>
    <row r="27" spans="1:10" ht="31" customHeight="1" x14ac:dyDescent="0.2">
      <c r="A27" s="36" t="s">
        <v>25</v>
      </c>
      <c r="B27" s="37"/>
      <c r="C27" s="37"/>
      <c r="D27" s="37"/>
      <c r="E27" s="37"/>
      <c r="F27" s="37"/>
      <c r="G27" s="38"/>
      <c r="H27" s="6">
        <v>5</v>
      </c>
      <c r="I27" s="6"/>
      <c r="J27" s="2"/>
    </row>
    <row r="28" spans="1:10" ht="71" customHeight="1" x14ac:dyDescent="0.2">
      <c r="A28" s="36" t="s">
        <v>48</v>
      </c>
      <c r="B28" s="37"/>
      <c r="C28" s="37"/>
      <c r="D28" s="37"/>
      <c r="E28" s="37"/>
      <c r="F28" s="37"/>
      <c r="G28" s="38"/>
      <c r="H28" s="21">
        <v>8</v>
      </c>
      <c r="I28" s="21"/>
      <c r="J28" s="2"/>
    </row>
    <row r="29" spans="1:10" ht="15" customHeight="1" x14ac:dyDescent="0.2">
      <c r="A29" s="11"/>
      <c r="B29" s="12"/>
      <c r="C29" s="12"/>
      <c r="D29" s="12"/>
      <c r="E29" s="12"/>
      <c r="F29" s="12"/>
      <c r="G29" s="12"/>
      <c r="H29" s="13"/>
      <c r="I29" s="13"/>
      <c r="J29" s="2"/>
    </row>
    <row r="30" spans="1:10" ht="30" x14ac:dyDescent="0.2">
      <c r="A30" s="24" t="s">
        <v>49</v>
      </c>
      <c r="B30" s="25"/>
      <c r="C30" s="25"/>
      <c r="D30" s="25"/>
      <c r="E30" s="25"/>
      <c r="F30" s="25"/>
      <c r="G30" s="26"/>
      <c r="H30" s="14" t="s">
        <v>4</v>
      </c>
      <c r="I30" s="15" t="s">
        <v>5</v>
      </c>
      <c r="J30" s="2"/>
    </row>
    <row r="31" spans="1:10" ht="32" customHeight="1" x14ac:dyDescent="0.2">
      <c r="A31" s="36" t="s">
        <v>50</v>
      </c>
      <c r="B31" s="37"/>
      <c r="C31" s="37"/>
      <c r="D31" s="37"/>
      <c r="E31" s="37"/>
      <c r="F31" s="37"/>
      <c r="G31" s="38"/>
      <c r="H31" s="6">
        <v>3</v>
      </c>
      <c r="I31" s="6"/>
      <c r="J31" s="2"/>
    </row>
    <row r="32" spans="1:10" ht="15" customHeight="1" x14ac:dyDescent="0.2">
      <c r="A32" s="16"/>
      <c r="B32" s="16"/>
      <c r="C32" s="16"/>
      <c r="D32" s="16"/>
      <c r="E32" s="16"/>
      <c r="F32" s="16"/>
      <c r="G32" s="16"/>
      <c r="H32" s="10"/>
      <c r="J32" s="2"/>
    </row>
    <row r="33" spans="1:10" ht="41.25" customHeight="1" x14ac:dyDescent="0.2">
      <c r="A33" s="34" t="s">
        <v>28</v>
      </c>
      <c r="B33" s="34"/>
      <c r="C33" s="34"/>
      <c r="D33" s="34"/>
      <c r="E33" s="34"/>
      <c r="F33" s="34"/>
      <c r="G33" s="34"/>
      <c r="H33" s="17" t="s">
        <v>4</v>
      </c>
      <c r="I33" s="17" t="s">
        <v>5</v>
      </c>
      <c r="J33" s="2"/>
    </row>
    <row r="34" spans="1:10" ht="41.25" customHeight="1" x14ac:dyDescent="0.2">
      <c r="A34" s="35" t="s">
        <v>29</v>
      </c>
      <c r="B34" s="35"/>
      <c r="C34" s="35"/>
      <c r="D34" s="35"/>
      <c r="E34" s="35"/>
      <c r="F34" s="35"/>
      <c r="G34" s="35"/>
      <c r="H34" s="18">
        <v>6</v>
      </c>
      <c r="I34" s="18"/>
      <c r="J34" s="2"/>
    </row>
    <row r="35" spans="1:10" ht="20" customHeight="1" x14ac:dyDescent="0.2">
      <c r="A35" s="35" t="s">
        <v>30</v>
      </c>
      <c r="B35" s="35"/>
      <c r="C35" s="35"/>
      <c r="D35" s="35"/>
      <c r="E35" s="35"/>
      <c r="F35" s="35"/>
      <c r="G35" s="35"/>
      <c r="H35" s="18">
        <v>4</v>
      </c>
      <c r="I35" s="18"/>
      <c r="J35" s="2"/>
    </row>
    <row r="38" spans="1:10" ht="30" x14ac:dyDescent="0.2">
      <c r="A38" s="48" t="s">
        <v>6</v>
      </c>
      <c r="B38" s="49"/>
      <c r="C38" s="50"/>
      <c r="D38" s="5" t="s">
        <v>4</v>
      </c>
      <c r="E38" s="5" t="s">
        <v>7</v>
      </c>
      <c r="F38" s="51" t="s">
        <v>8</v>
      </c>
      <c r="G38" s="51"/>
    </row>
    <row r="39" spans="1:10" x14ac:dyDescent="0.2">
      <c r="A39" s="39" t="s">
        <v>51</v>
      </c>
      <c r="B39" s="40"/>
      <c r="C39" s="41"/>
      <c r="D39" s="19">
        <f>H13</f>
        <v>20</v>
      </c>
      <c r="E39" s="19">
        <f>I13</f>
        <v>0</v>
      </c>
      <c r="F39" s="42">
        <f>E39/D39</f>
        <v>0</v>
      </c>
      <c r="G39" s="42"/>
    </row>
    <row r="40" spans="1:10" x14ac:dyDescent="0.2">
      <c r="A40" s="39" t="s">
        <v>32</v>
      </c>
      <c r="B40" s="40"/>
      <c r="C40" s="41"/>
      <c r="D40" s="19">
        <f>H16</f>
        <v>10</v>
      </c>
      <c r="E40" s="19">
        <f>I16</f>
        <v>0</v>
      </c>
      <c r="F40" s="42">
        <f>E40/D40</f>
        <v>0</v>
      </c>
      <c r="G40" s="42"/>
    </row>
    <row r="41" spans="1:10" x14ac:dyDescent="0.2">
      <c r="A41" s="39" t="s">
        <v>52</v>
      </c>
      <c r="B41" s="40"/>
      <c r="C41" s="41"/>
      <c r="D41" s="19">
        <f>H20+H19</f>
        <v>13</v>
      </c>
      <c r="E41" s="19">
        <f>I20+I19</f>
        <v>0</v>
      </c>
      <c r="F41" s="42">
        <f t="shared" ref="F41:F46" si="0">E41/D41</f>
        <v>0</v>
      </c>
      <c r="G41" s="42"/>
    </row>
    <row r="42" spans="1:10" x14ac:dyDescent="0.2">
      <c r="A42" s="39" t="s">
        <v>53</v>
      </c>
      <c r="B42" s="40"/>
      <c r="C42" s="41"/>
      <c r="D42" s="19">
        <f>H23</f>
        <v>6</v>
      </c>
      <c r="E42" s="19">
        <f>I23</f>
        <v>0</v>
      </c>
      <c r="F42" s="42">
        <f t="shared" si="0"/>
        <v>0</v>
      </c>
      <c r="G42" s="42"/>
    </row>
    <row r="43" spans="1:10" x14ac:dyDescent="0.2">
      <c r="A43" s="39" t="s">
        <v>35</v>
      </c>
      <c r="B43" s="40"/>
      <c r="C43" s="41"/>
      <c r="D43" s="19">
        <f>H26+H27+H28</f>
        <v>18</v>
      </c>
      <c r="E43" s="19">
        <f>I26+I27+I28</f>
        <v>0</v>
      </c>
      <c r="F43" s="42">
        <f t="shared" si="0"/>
        <v>0</v>
      </c>
      <c r="G43" s="42"/>
    </row>
    <row r="44" spans="1:10" x14ac:dyDescent="0.2">
      <c r="A44" s="39" t="s">
        <v>36</v>
      </c>
      <c r="B44" s="40"/>
      <c r="C44" s="41"/>
      <c r="D44" s="19">
        <f>H31</f>
        <v>3</v>
      </c>
      <c r="E44" s="19">
        <f>I31</f>
        <v>0</v>
      </c>
      <c r="F44" s="42">
        <f t="shared" si="0"/>
        <v>0</v>
      </c>
      <c r="G44" s="42"/>
    </row>
    <row r="45" spans="1:10" x14ac:dyDescent="0.2">
      <c r="A45" s="39" t="s">
        <v>37</v>
      </c>
      <c r="B45" s="40"/>
      <c r="C45" s="41"/>
      <c r="D45" s="19">
        <f>H34+H35</f>
        <v>10</v>
      </c>
      <c r="E45" s="19">
        <f>I34+I35</f>
        <v>0</v>
      </c>
      <c r="F45" s="42">
        <f t="shared" si="0"/>
        <v>0</v>
      </c>
      <c r="G45" s="42"/>
    </row>
    <row r="46" spans="1:10" x14ac:dyDescent="0.2">
      <c r="A46" s="43" t="s">
        <v>38</v>
      </c>
      <c r="B46" s="44"/>
      <c r="C46" s="45"/>
      <c r="D46" s="20">
        <f>SUM(D39:D45)</f>
        <v>80</v>
      </c>
      <c r="E46" s="20">
        <f>SUM(E39:E45)</f>
        <v>0</v>
      </c>
      <c r="F46" s="46">
        <f t="shared" si="0"/>
        <v>0</v>
      </c>
      <c r="G46" s="46"/>
    </row>
  </sheetData>
  <mergeCells count="42">
    <mergeCell ref="A45:C45"/>
    <mergeCell ref="F45:G45"/>
    <mergeCell ref="A46:C46"/>
    <mergeCell ref="F46:G46"/>
    <mergeCell ref="A42:C42"/>
    <mergeCell ref="F42:G42"/>
    <mergeCell ref="A43:C43"/>
    <mergeCell ref="F43:G43"/>
    <mergeCell ref="A44:C44"/>
    <mergeCell ref="F44:G44"/>
    <mergeCell ref="A39:C39"/>
    <mergeCell ref="F39:G39"/>
    <mergeCell ref="A40:C40"/>
    <mergeCell ref="F40:G40"/>
    <mergeCell ref="A41:C41"/>
    <mergeCell ref="F41:G41"/>
    <mergeCell ref="A33:G33"/>
    <mergeCell ref="A34:G34"/>
    <mergeCell ref="A35:G35"/>
    <mergeCell ref="A38:C38"/>
    <mergeCell ref="F38:G38"/>
    <mergeCell ref="A19:G19"/>
    <mergeCell ref="A22:G22"/>
    <mergeCell ref="A23:G23"/>
    <mergeCell ref="A30:G30"/>
    <mergeCell ref="A31:G31"/>
    <mergeCell ref="A25:G25"/>
    <mergeCell ref="A26:G26"/>
    <mergeCell ref="A27:G27"/>
    <mergeCell ref="A28:G28"/>
    <mergeCell ref="A20:G20"/>
    <mergeCell ref="A12:G12"/>
    <mergeCell ref="A13:G13"/>
    <mergeCell ref="A15:G15"/>
    <mergeCell ref="A16:G16"/>
    <mergeCell ref="A18:G18"/>
    <mergeCell ref="B10:J10"/>
    <mergeCell ref="A1:J1"/>
    <mergeCell ref="A2:J2"/>
    <mergeCell ref="B4:J4"/>
    <mergeCell ref="B6:J6"/>
    <mergeCell ref="B8:J8"/>
  </mergeCells>
  <dataValidations count="1">
    <dataValidation type="list" allowBlank="1" showInputMessage="1" showErrorMessage="1" sqref="B10:J10" xr:uid="{BC38839D-E27E-0845-A78A-69D637DCD15A}">
      <formula1>"Yes DV Bonus Project, No Not Focused on DV"</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New Projects</vt:lpstr>
      <vt:lpstr>Renewal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Ravensbergen, Katelyn</cp:lastModifiedBy>
  <dcterms:created xsi:type="dcterms:W3CDTF">2023-07-26T14:31:38Z</dcterms:created>
  <dcterms:modified xsi:type="dcterms:W3CDTF">2024-06-16T18:03:34Z</dcterms:modified>
</cp:coreProperties>
</file>